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สถานะการดำเนินงาน 2568" sheetId="1" state="visible" r:id="rId3"/>
  </sheets>
  <definedNames>
    <definedName function="false" hidden="false" localSheetId="0" name="_xlnm.Print_Area" vbProcedure="false">'สถานะการดำเนินงาน 2568'!$A$1:$D$22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<sst xmlns="http://schemas.openxmlformats.org/spreadsheetml/2006/main" count="23" uniqueCount="23">
  <si>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สรุปสถานะการดำเนินงานเรื่องร้องเรียน แยกตามประเภทปัญหา — ปี 2568 (Traffy Fondue)</t>
  </si>
  <si>
    <t xml:space="preserve">14 ประเภทปัญหา แยกตามสถานะ: แก้ไขเสร็จ / ยังไม่ได้แก้ไข</t>
  </si>
  <si>
    <t xml:space="preserve">ประเภทปัญหา</t>
  </si>
  <si>
    <t xml:space="preserve">แก้ไขเสร็จ</t>
  </si>
  <si>
    <t xml:space="preserve">ยังไม่ได้แก้ไข</t>
  </si>
  <si>
    <t xml:space="preserve">รวมจำนวนเรื่องร้องเรียน</t>
  </si>
  <si>
    <t xml:space="preserve">ทางเท้า</t>
  </si>
  <si>
    <t xml:space="preserve">ถนน</t>
  </si>
  <si>
    <t xml:space="preserve">ผิดกฎจราจร</t>
  </si>
  <si>
    <t xml:space="preserve">ไฟฟ้า</t>
  </si>
  <si>
    <t xml:space="preserve">ความสะอาด</t>
  </si>
  <si>
    <t xml:space="preserve">ความปลอดภัย</t>
  </si>
  <si>
    <t xml:space="preserve">อุปกรณ์ชำรุด</t>
  </si>
  <si>
    <t xml:space="preserve">อาคารสถานที่ชำรุด</t>
  </si>
  <si>
    <t xml:space="preserve">เสียง</t>
  </si>
  <si>
    <t xml:space="preserve">ต้นไม้</t>
  </si>
  <si>
    <t xml:space="preserve">ฝุ่นควัน/กลิ่น/PM2.5</t>
  </si>
  <si>
    <t xml:space="preserve">น้ำท่วม</t>
  </si>
  <si>
    <t xml:space="preserve">หาบเร่แผงลอย</t>
  </si>
  <si>
    <t xml:space="preserve">อื่นๆ</t>
  </si>
  <si>
    <t xml:space="preserve">รวมทั้งหมด</t>
  </si>
  <si>
    <t xml:space="preserve">ที่มา: จำนวนเรื่องร้องเรียนและจำนวนที่แก้ไขเสร็จ จาก Traffy Fondue กรุงเทพมหานคร ปี 2568</t>
  </si>
  <si>
    <t xml:space="preserve">หมายเหตุข้อมูล: รวมหมวดย่อยเข้าหมวดหลักตามธีมของปัญหา · หมวด 'อื่นๆ' ครอบคลุมประเภทที่ไม่เข้าข่าย 13 หมวดหลัก (เช่น สัตว์ ป้ายโฆษณา ประปา คนเร่ร่อน แท็กซี่/รถเมล์ อุบัติเหตุ ฯลฯ) · สถานะ 'แก้ไขเสร็จ' นับจากสถานะ 'เสร็จสิ้น' ในระบบ ส่วน 'ยังไม่ได้แก้ไข' รวมสถานะ 'กำลังดำเนินการ' และ 'รอรับเรื่อง'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</si>
</sst>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1F3864"/>
      <name val="TH Sarabun New"/>
      <family val="0"/>
      <charset val="1"/>
    </font>
    <font>
      <i val="true"/>
      <sz val="13"/>
      <color rgb="FF595959"/>
      <name val="TH Sarabun New"/>
      <family val="0"/>
      <charset val="1"/>
    </font>
    <font>
      <b val="true"/>
      <sz val="14"/>
      <color rgb="FFFFFFFF"/>
      <name val="TH Sarabun New"/>
      <family val="0"/>
      <charset val="1"/>
    </font>
    <font>
      <b val="true"/>
      <sz val="13"/>
      <color rgb="FF1F3864"/>
      <name val="TH Sarabun New"/>
      <family val="0"/>
      <charset val="1"/>
    </font>
    <font>
      <sz val="13"/>
      <name val="TH Sarabun New"/>
      <family val="0"/>
      <charset val="1"/>
    </font>
    <font>
      <b val="true"/>
      <sz val="13"/>
      <color rgb="FFFFFFFF"/>
      <name val="TH Sarabun New"/>
      <family val="0"/>
      <charset val="1"/>
    </font>
    <font>
      <b val="true"/>
      <i val="true"/>
      <sz val="12"/>
      <color rgb="FFC00000"/>
      <name val="TH Sarabun New"/>
      <family val="0"/>
      <charset val="1"/>
    </font>
    <font>
      <i val="true"/>
      <sz val="12"/>
      <color rgb="FF595959"/>
      <name val="TH Sarabun New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FF"/>
        <bgColor rgb="FFF2F6FC"/>
      </patternFill>
    </fill>
    <fill>
      <patternFill patternType="solid">
        <fgColor rgb="FFBDD7EE"/>
        <bgColor rgb="FFD9D9D9"/>
      </patternFill>
    </fill>
    <fill>
      <patternFill patternType="solid">
        <fgColor rgb="FFF2F6FC"/>
        <bgColor rgb="FFFFFFFF"/>
      </patternFill>
    </fill>
    <fill>
      <patternFill patternType="solid">
        <fgColor rgb="FF2E75B6"/>
        <bgColor rgb="FF0066CC"/>
      </patternFill>
    </fill>
    <fill>
      <patternFill patternType="solid">
        <fgColor rgb="FF9DC3E6"/>
        <bgColor rgb="FFBDD7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1F3864"/>
      </top>
      <bottom style="thin">
        <color rgb="FF1F386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6F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20"/>
  </cols>
  <sheetData>
    <row r="1" customFormat="false" ht="48" hidden="false" customHeight="true" outlineLevel="0" collapsed="false">
      <c r="A1" s="1" t="s">
        <v>0</v>
      </c>
      <c r="B1" s="1"/>
      <c r="C1" s="1"/>
      <c r="D1" s="1"/>
    </row>
    <row r="2" customFormat="false" ht="19.5" hidden="false" customHeight="true" outlineLevel="0" collapsed="false">
      <c r="A2" s="2" t="s">
        <v>1</v>
      </c>
      <c r="B2" s="2"/>
      <c r="C2" s="2"/>
      <c r="D2" s="2"/>
    </row>
    <row r="4" customFormat="false" ht="3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9.5" hidden="false" customHeight="true" outlineLevel="0" collapsed="false">
      <c r="A5" s="4" t="s">
        <v>6</v>
      </c>
      <c r="B5" s="5" t="n">
        <v>18487</v>
      </c>
      <c r="C5" s="5" t="n">
        <v>10069</v>
      </c>
      <c r="D5" s="6" t="n">
        <f aca="false">SUM(B5:C5)</f>
        <v>28556</v>
      </c>
    </row>
    <row r="6" customFormat="false" ht="19.5" hidden="false" customHeight="true" outlineLevel="0" collapsed="false">
      <c r="A6" s="7" t="s">
        <v>7</v>
      </c>
      <c r="B6" s="8" t="n">
        <v>25412</v>
      </c>
      <c r="C6" s="8" t="n">
        <v>17519</v>
      </c>
      <c r="D6" s="6" t="n">
        <f aca="false">SUM(B6:C6)</f>
        <v>42931</v>
      </c>
    </row>
    <row r="7" customFormat="false" ht="19.5" hidden="false" customHeight="true" outlineLevel="0" collapsed="false">
      <c r="A7" s="4" t="s">
        <v>8</v>
      </c>
      <c r="B7" s="5" t="n">
        <v>26293</v>
      </c>
      <c r="C7" s="5" t="n">
        <v>23682</v>
      </c>
      <c r="D7" s="6" t="n">
        <f aca="false">SUM(B7:C7)</f>
        <v>49975</v>
      </c>
    </row>
    <row r="8" customFormat="false" ht="19.5" hidden="false" customHeight="true" outlineLevel="0" collapsed="false">
      <c r="A8" s="7" t="s">
        <v>9</v>
      </c>
      <c r="B8" s="8" t="n">
        <v>22760</v>
      </c>
      <c r="C8" s="8" t="n">
        <v>17045</v>
      </c>
      <c r="D8" s="6" t="n">
        <f aca="false">SUM(B8:C8)</f>
        <v>39805</v>
      </c>
    </row>
    <row r="9" customFormat="false" ht="19.5" hidden="false" customHeight="true" outlineLevel="0" collapsed="false">
      <c r="A9" s="4" t="s">
        <v>10</v>
      </c>
      <c r="B9" s="5" t="n">
        <v>25488</v>
      </c>
      <c r="C9" s="5" t="n">
        <v>2964</v>
      </c>
      <c r="D9" s="6" t="n">
        <f aca="false">SUM(B9:C9)</f>
        <v>28452</v>
      </c>
    </row>
    <row r="10" customFormat="false" ht="19.5" hidden="false" customHeight="true" outlineLevel="0" collapsed="false">
      <c r="A10" s="7" t="s">
        <v>11</v>
      </c>
      <c r="B10" s="8" t="n">
        <v>588</v>
      </c>
      <c r="C10" s="8" t="n">
        <v>513</v>
      </c>
      <c r="D10" s="6" t="n">
        <f aca="false">SUM(B10:C10)</f>
        <v>1101</v>
      </c>
    </row>
    <row r="11" customFormat="false" ht="19.5" hidden="false" customHeight="true" outlineLevel="0" collapsed="false">
      <c r="A11" s="4" t="s">
        <v>12</v>
      </c>
      <c r="B11" s="5" t="n">
        <v>13547</v>
      </c>
      <c r="C11" s="5" t="n">
        <v>6316</v>
      </c>
      <c r="D11" s="6" t="n">
        <f aca="false">SUM(B11:C11)</f>
        <v>19863</v>
      </c>
    </row>
    <row r="12" customFormat="false" ht="19.5" hidden="false" customHeight="true" outlineLevel="0" collapsed="false">
      <c r="A12" s="7" t="s">
        <v>13</v>
      </c>
      <c r="B12" s="8" t="n">
        <v>23573</v>
      </c>
      <c r="C12" s="8" t="n">
        <v>4675</v>
      </c>
      <c r="D12" s="6" t="n">
        <f aca="false">SUM(B12:C12)</f>
        <v>28248</v>
      </c>
    </row>
    <row r="13" customFormat="false" ht="19.5" hidden="false" customHeight="true" outlineLevel="0" collapsed="false">
      <c r="A13" s="4" t="s">
        <v>14</v>
      </c>
      <c r="B13" s="5" t="n">
        <v>12908</v>
      </c>
      <c r="C13" s="5" t="n">
        <v>6273</v>
      </c>
      <c r="D13" s="6" t="n">
        <f aca="false">SUM(B13:C13)</f>
        <v>19181</v>
      </c>
    </row>
    <row r="14" customFormat="false" ht="19.5" hidden="false" customHeight="true" outlineLevel="0" collapsed="false">
      <c r="A14" s="7" t="s">
        <v>15</v>
      </c>
      <c r="B14" s="8" t="n">
        <v>11681</v>
      </c>
      <c r="C14" s="8" t="n">
        <v>1632</v>
      </c>
      <c r="D14" s="6" t="n">
        <f aca="false">SUM(B14:C14)</f>
        <v>13313</v>
      </c>
    </row>
    <row r="15" customFormat="false" ht="19.5" hidden="false" customHeight="true" outlineLevel="0" collapsed="false">
      <c r="A15" s="4" t="s">
        <v>16</v>
      </c>
      <c r="B15" s="5" t="n">
        <v>12469</v>
      </c>
      <c r="C15" s="5" t="n">
        <v>3379</v>
      </c>
      <c r="D15" s="6" t="n">
        <f aca="false">SUM(B15:C15)</f>
        <v>15848</v>
      </c>
    </row>
    <row r="16" customFormat="false" ht="19.5" hidden="false" customHeight="true" outlineLevel="0" collapsed="false">
      <c r="A16" s="7" t="s">
        <v>17</v>
      </c>
      <c r="B16" s="8" t="n">
        <v>7012</v>
      </c>
      <c r="C16" s="8" t="n">
        <v>1352</v>
      </c>
      <c r="D16" s="6" t="n">
        <f aca="false">SUM(B16:C16)</f>
        <v>8364</v>
      </c>
    </row>
    <row r="17" customFormat="false" ht="19.5" hidden="false" customHeight="true" outlineLevel="0" collapsed="false">
      <c r="A17" s="4" t="s">
        <v>18</v>
      </c>
      <c r="B17" s="5" t="n">
        <v>10991</v>
      </c>
      <c r="C17" s="5" t="n">
        <v>1537</v>
      </c>
      <c r="D17" s="6" t="n">
        <f aca="false">SUM(B17:C17)</f>
        <v>12528</v>
      </c>
    </row>
    <row r="18" customFormat="false" ht="19.5" hidden="false" customHeight="true" outlineLevel="0" collapsed="false">
      <c r="A18" s="7" t="s">
        <v>19</v>
      </c>
      <c r="B18" s="8" t="n">
        <v>46235</v>
      </c>
      <c r="C18" s="8" t="n">
        <v>19659</v>
      </c>
      <c r="D18" s="6" t="n">
        <f aca="false">SUM(B18:C18)</f>
        <v>65894</v>
      </c>
    </row>
    <row r="19" customFormat="false" ht="25.5" hidden="false" customHeight="true" outlineLevel="0" collapsed="false">
      <c r="A19" s="9" t="s">
        <v>20</v>
      </c>
      <c r="B19" s="10" t="n">
        <f aca="false">SUM(B5:B18)</f>
        <v>257444</v>
      </c>
      <c r="C19" s="10" t="n">
        <f aca="false">SUM(C5:C18)</f>
        <v>116615</v>
      </c>
      <c r="D19" s="11" t="n">
        <f aca="false">SUM(D5:D18)</f>
        <v>374059</v>
      </c>
    </row>
    <row r="21" customFormat="false" ht="18" hidden="false" customHeight="true" outlineLevel="0" collapsed="false">
      <c r="A21" s="12" t="s">
        <v>21</v>
      </c>
      <c r="B21" s="12"/>
      <c r="C21" s="12"/>
      <c r="D21" s="12"/>
    </row>
    <row r="22" customFormat="false" ht="54" hidden="false" customHeight="true" outlineLevel="0" collapsed="false">
      <c r="A22" s="13" t="s">
        <v>22</v>
      </c>
      <c r="B22" s="13"/>
      <c r="C22" s="13"/>
      <c r="D22" s="13"/>
    </row>
  </sheetData>
  <mergeCells count="4">
    <mergeCell ref="A1:D1"/>
    <mergeCell ref="A2:D2"/>
    <mergeCell ref="A21:D21"/>
    <mergeCell ref="A22:D2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2026-07-14T12:00:26Z</dcterms:created>
  <dc:creator>openpyxl</dc:creator>
  <dc:description/>
  <dc:language>en-US</dc:language>
  <cp:lastModifiedBy/>
  <dcterms:modified xsi:type="dcterms:W3CDTF">2026-07-14T12:00:26Z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